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kowalska.AD\Desktop\zamowienia 2025\pieczywo 2\"/>
    </mc:Choice>
  </mc:AlternateContent>
  <xr:revisionPtr revIDLastSave="0" documentId="13_ncr:1_{C1639520-EC6A-4DB6-BE22-C40A613769D6}" xr6:coauthVersionLast="47" xr6:coauthVersionMax="47" xr10:uidLastSave="{00000000-0000-0000-0000-000000000000}"/>
  <bookViews>
    <workbookView xWindow="-120" yWindow="-120" windowWidth="29040" windowHeight="15720" xr2:uid="{36FB545B-BE81-4A55-84DB-5DF3005FE444}"/>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4" i="1"/>
  <c r="I4" i="1"/>
  <c r="I13" i="1" s="1"/>
  <c r="F5" i="1"/>
  <c r="I5" i="1"/>
  <c r="F6" i="1"/>
  <c r="I6" i="1"/>
  <c r="F7" i="1"/>
  <c r="I7" i="1"/>
  <c r="F8" i="1"/>
  <c r="I8" i="1"/>
  <c r="F9" i="1"/>
  <c r="I9" i="1"/>
  <c r="F10" i="1"/>
  <c r="I10" i="1"/>
  <c r="F11" i="1"/>
  <c r="I11" i="1"/>
  <c r="F12" i="1"/>
  <c r="I12" i="1"/>
</calcChain>
</file>

<file path=xl/sharedStrings.xml><?xml version="1.0" encoding="utf-8"?>
<sst xmlns="http://schemas.openxmlformats.org/spreadsheetml/2006/main" count="30" uniqueCount="23">
  <si>
    <t>Lp.</t>
  </si>
  <si>
    <t>Asortyment</t>
  </si>
  <si>
    <t xml:space="preserve">Planowana ilość </t>
  </si>
  <si>
    <t>Jednostka miary</t>
  </si>
  <si>
    <t>Cena jedn w zł netto</t>
  </si>
  <si>
    <t>Wartość netto</t>
  </si>
  <si>
    <t xml:space="preserve">Stawka VAT </t>
  </si>
  <si>
    <t>Cena jedn w zł brutto</t>
  </si>
  <si>
    <t>Wartość brutto</t>
  </si>
  <si>
    <r>
      <rPr>
        <b/>
        <sz val="8"/>
        <rFont val="Times New Roman"/>
        <family val="1"/>
        <charset val="238"/>
      </rPr>
      <t>Bagietka 100g</t>
    </r>
    <r>
      <rPr>
        <sz val="8"/>
        <rFont val="Times New Roman"/>
        <family val="1"/>
        <charset val="238"/>
      </rPr>
      <t xml:space="preserve">
Wyprodukowane z mąki pszennej, cukru, soli, drożdży, wody.
Kształt wydłużony; nie dopuszczalne 
wyroby zdeformowane, zgniecione, 
zabrudzone, spalone, ze śladami pleśni. 
Niedopuszczalne jest stosownie karmelu, słodu jęczmiennego prażonego, miodu sztucznego, ulepszaczy.
Pieczywo średnio wyrośnięte, nie zdeformowane, nieuszkodzone mechanicznie, zabrudzone, spalone, ze śladami pleśni. Niedopuszczalny smak i zapach świadczący o nieświeżości lub inny obcy. Pieczywo nie mrożone.
</t>
    </r>
  </si>
  <si>
    <t>szt</t>
  </si>
  <si>
    <r>
      <rPr>
        <b/>
        <sz val="8"/>
        <rFont val="Times New Roman"/>
        <family val="1"/>
        <charset val="238"/>
      </rPr>
      <t>Bułka kajzerka 50g pszenna</t>
    </r>
    <r>
      <rPr>
        <sz val="8"/>
        <rFont val="Times New Roman"/>
        <family val="1"/>
        <charset val="238"/>
      </rPr>
      <t xml:space="preserve">
Wyprodukowane z mąki pszennej, drożdży soli, cukru i innych surowców określonych recepturą.
Kształt kopulasty o podstawie owalnej 
lub okrągłej, prostokątny o końcach 
zaokrąglonych z poprzecznym 
podziałem lub bez; nie dopuszczalne 
wyroby zdeformowane, zgniecione, 
zabrudzone, spalone, ze śladami pleśni. Niedopuszczalny smak i zapach świadczący o nieświeżości lub inny obcy. Pieczywo nie mrożone
</t>
    </r>
  </si>
  <si>
    <r>
      <rPr>
        <b/>
        <sz val="8"/>
        <rFont val="Times New Roman"/>
        <family val="1"/>
        <charset val="238"/>
      </rPr>
      <t xml:space="preserve">Bułka tarta  1 kg  </t>
    </r>
    <r>
      <rPr>
        <sz val="8"/>
        <rFont val="Times New Roman"/>
        <family val="1"/>
        <charset val="238"/>
      </rPr>
      <t xml:space="preserve">
produkt spożywczy powstały wskutek zmielenia bądź starcia suchego pieczywa. 
Sypka, bez grudek, barwa jasna, złocista, bez zanieczyszczeń . Zapach swoisty, bez obcych zapachów.
Opakowanie jednostkowe- torby papierowe lub foliowe, przeznaczone do kontaktu z żywnością.
Bułki ciemne, ziarniste 90g
Bułka pszenna z dodatkiem ziaren słonecznika, siemienia lnianego, gryzu kukurydzianego, otrębów owsianych z dodatkiem soli i innych surowców określonych recepturą.
Niedopuszczalne jest stosownie karmelu, słodu jęczmiennego prażonego, miodu sztucznego, ulepszaczy.
Pieczywo średnio wyrośnięte, niezdeformowane, nieuszkodzone mechanicznie. Niedopuszczalny smak i zapach świadczący o nieświeżości lub inny obcy. Pieczywo nie mrożone.
</t>
    </r>
  </si>
  <si>
    <t>kg</t>
  </si>
  <si>
    <r>
      <rPr>
        <b/>
        <sz val="8"/>
        <rFont val="Times New Roman"/>
        <family val="1"/>
        <charset val="238"/>
      </rPr>
      <t>Bułki ciemne, ziarniste 70g</t>
    </r>
    <r>
      <rPr>
        <sz val="8"/>
        <rFont val="Times New Roman"/>
        <family val="1"/>
        <charset val="238"/>
      </rPr>
      <t xml:space="preserve">
Bułka pszenna z dodatkiem ziaren słonecznika, siemienia lnianego, gryzu kukurydzianego, otrębów owsianych z dodatkiem soli i innych surowców określonych recepturą.
Niedopuszczalne jest stosownie karmelu, słodu jęczmiennego prażonego, miodu sztucznego, ulepszaczy.
Pieczywo średnio wyrośnięte, niezdeformowane, nieuszkodzone mechanicznie. Niedopuszczalny smak i zapach świadczący o nieświeżości lub inny obcy. Pieczywo nie mrożone.
</t>
    </r>
  </si>
  <si>
    <r>
      <rPr>
        <b/>
        <sz val="8"/>
        <rFont val="Times New Roman"/>
        <family val="1"/>
        <charset val="238"/>
      </rPr>
      <t>Bułki siedleckie 80g</t>
    </r>
    <r>
      <rPr>
        <sz val="8"/>
        <rFont val="Times New Roman"/>
        <family val="1"/>
        <charset val="238"/>
      </rPr>
      <t xml:space="preserve">  Wyprodukowane z mąki pszennej, cukru, soli, drożdży,  wody i innych surowców określonych recepturą. Kształt kopulasty o podstawie owalnej lub okrągłej, prostokątny o końcach okrąglonych z poprzecznym podziałem lub bez; nie dopuszczalne wyroby zdeformowane, zgniecione, zabrudzone, spalone, ze śladami pleśni. Niedopuszczalny smak i zapach świadczący o nieświeżości lub inny obcy. pieczywo nie mrożone </t>
    </r>
  </si>
  <si>
    <r>
      <rPr>
        <b/>
        <sz val="8"/>
        <rFont val="Times New Roman"/>
        <family val="1"/>
        <charset val="238"/>
      </rPr>
      <t>Chleb krojony</t>
    </r>
    <r>
      <rPr>
        <sz val="8"/>
        <rFont val="Times New Roman"/>
        <family val="1"/>
        <charset val="238"/>
      </rPr>
      <t xml:space="preserve"> </t>
    </r>
    <r>
      <rPr>
        <b/>
        <sz val="8"/>
        <rFont val="Times New Roman"/>
        <family val="1"/>
        <charset val="238"/>
      </rPr>
      <t>forma 600g</t>
    </r>
    <r>
      <rPr>
        <sz val="8"/>
        <rFont val="Times New Roman"/>
        <family val="1"/>
        <charset val="238"/>
      </rPr>
      <t xml:space="preserve">
Pieczywo pszenne zwykłe, produkowane z mąki pszennej, na drożdżach  z dodatkiem soli, cukru i innych surowców określonych recepturą, krojone w kromki, pakowane w folie  tworzywa sztucznego przeznaczonego do kontaktu z żywnością. Niedopuszczalne wyroby zdeformowane, zgniecione, zabrudzone, spalone, ze śladami pleśni. Niedopuszczalny smak i zapach świadczący o nieświeżości lub inny obcy. Niedopuszczalne jest stosownie karmelu, słodu jęczmiennego prażonego, miodu sztucznego, ulepszaczy. Pieczywo nie mrożone
</t>
    </r>
  </si>
  <si>
    <r>
      <rPr>
        <b/>
        <sz val="8"/>
        <color indexed="8"/>
        <rFont val="Times New Roman"/>
        <family val="1"/>
        <charset val="238"/>
      </rPr>
      <t>Chleb słonecznikowy-ziarnisty 400g krojony</t>
    </r>
    <r>
      <rPr>
        <sz val="8"/>
        <color indexed="8"/>
        <rFont val="Times New Roman"/>
        <family val="1"/>
        <charset val="238"/>
      </rPr>
      <t xml:space="preserve">
Pieczywo mieszane wyrabiane  z mąki żytniej i pszennej, na zakwasie z dodatkiem drożdży, ziarna słonecznikowego obłuszczonego i innych surowców określonych recepturą. Wygląd: bochenki o kształcie nadanym formą, niedopuszczalne wyroby zdeformowane, zgniecione, zabrudzone, spalone. Niedopuszczalny smak i zapach świadczący o nieświeżości lub inny obcy.
Niedopuszczalne jest stosownie karmelu, słodu jęczmiennego prażonego, miodu sztucznego, ulepszaczy. Pieczywo nie mrożone
</t>
    </r>
  </si>
  <si>
    <r>
      <rPr>
        <b/>
        <sz val="8"/>
        <rFont val="Times New Roman"/>
        <family val="1"/>
        <charset val="238"/>
      </rPr>
      <t>Parówka wyborowa 400g krojona</t>
    </r>
    <r>
      <rPr>
        <sz val="8"/>
        <rFont val="Times New Roman"/>
        <family val="1"/>
        <charset val="238"/>
      </rPr>
      <t xml:space="preserve">
Produkt otrzymywany  z mąki pszennej z dodatkiem drożdży lub na drożdżach z dodatkiem mleka, tłuszczu oraz dodatków zgodnie z recepturą. Kształt wydłużony, nie dopuszcza się wyrobów zdeformowanych, zgniecionych, zabrudzonych, spalonych, ze śladami pleśni. Niedopuszczalny smak i zapach świadczący o nieświeżości lub inny obcy. Pieczywo nie mrożone
</t>
    </r>
  </si>
  <si>
    <r>
      <rPr>
        <b/>
        <sz val="8"/>
        <rFont val="Times New Roman"/>
        <family val="1"/>
        <charset val="238"/>
      </rPr>
      <t xml:space="preserve">Rogalik maślany 100g </t>
    </r>
    <r>
      <rPr>
        <sz val="8"/>
        <rFont val="Times New Roman"/>
        <family val="1"/>
        <charset val="238"/>
      </rPr>
      <t xml:space="preserve">
Produkowany z mąki pszennej na drożdżach z dodatkiem soli i cukru. Niedopuszczalne jest stosownie karmelu, słodu jęczmiennego prażonego, miodu sztucznego, ulepszaczy.
Pieczywo średnio wyrośnięte, nie zdeformowane, nieuszkodzone mechanicznie, zabrudzone, spalone, ze śladami pleśni. Niedopuszczalny smak i zapach świadczący o nieświeżości lub inny obcy. Pieczywo nie mrożone
</t>
    </r>
  </si>
  <si>
    <t xml:space="preserve">Załącznik nr 1 do formularza ofertowego  - szczegółowy formularz </t>
  </si>
  <si>
    <t>……………………………………………………..</t>
  </si>
  <si>
    <t>Pieczątka imienna i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</si>
</sst>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b/>
      <i/>
      <sz val="10"/>
      <name val="Arial CE"/>
      <family val="2"/>
      <charset val="238"/>
    </font>
    <font>
      <b/>
      <i/>
      <sz val="11"/>
      <name val="Calibri"/>
      <family val="2"/>
      <charset val="238"/>
      <scheme val="minor"/>
    </font>
    <font>
      <sz val="8"/>
      <name val="Times New Roman"/>
      <family val="1"/>
      <charset val="238"/>
    </font>
    <font>
      <b/>
      <sz val="8"/>
      <name val="Times New Roman"/>
      <family val="1"/>
      <charset val="238"/>
    </font>
    <font>
      <sz val="8"/>
      <color rgb="FF000000"/>
      <name val="Times New Roman"/>
      <family val="1"/>
      <charset val="238"/>
    </font>
    <font>
      <b/>
      <sz val="8"/>
      <color indexed="8"/>
      <name val="Times New Roman"/>
      <family val="1"/>
      <charset val="238"/>
    </font>
    <font>
      <sz val="8"/>
      <color indexed="8"/>
      <name val="Times New Roman"/>
      <family val="1"/>
      <charset val="238"/>
    </font>
    <font>
      <sz val="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2" fillId="2" borderId="0" xfId="0" applyFont="1" applyFill="1" applyAlignme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protection hidden="1"/>
    </xf>
    <xf numFmtId="2" fontId="3" fillId="3" borderId="1" xfId="0" applyNumberFormat="1" applyFont="1" applyFill="1" applyBorder="1" applyAlignment="1" applyProtection="1">
      <alignment horizontal="center" vertical="center"/>
      <protection hidden="1"/>
    </xf>
    <xf numFmtId="2" fontId="3"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4" fontId="4" fillId="0" borderId="2" xfId="0" applyNumberFormat="1" applyFont="1" applyBorder="1" applyAlignment="1" applyProtection="1">
      <alignment horizontal="center" vertical="center" wrapText="1"/>
      <protection hidden="1"/>
    </xf>
    <xf numFmtId="2" fontId="4" fillId="0" borderId="2" xfId="0" applyNumberFormat="1" applyFont="1" applyBorder="1" applyAlignment="1" applyProtection="1">
      <alignment horizontal="center" vertical="center" wrapText="1"/>
      <protection hidden="1"/>
    </xf>
    <xf numFmtId="0" fontId="0" fillId="3" borderId="3" xfId="0"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2" xfId="0" applyBorder="1" applyAlignment="1" applyProtection="1">
      <alignment vertical="center"/>
      <protection hidden="1"/>
    </xf>
    <xf numFmtId="0" fontId="0" fillId="3" borderId="4"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4" fontId="0" fillId="0" borderId="2" xfId="0" applyNumberFormat="1" applyBorder="1" applyAlignment="1" applyProtection="1">
      <alignment horizontal="center" vertical="center"/>
      <protection locked="0"/>
    </xf>
    <xf numFmtId="0" fontId="0" fillId="0" borderId="2" xfId="0" applyBorder="1"/>
    <xf numFmtId="10" fontId="0" fillId="0" borderId="2" xfId="0" applyNumberFormat="1" applyBorder="1" applyAlignment="1" applyProtection="1">
      <alignment horizontal="center" vertical="center"/>
      <protection locked="0"/>
    </xf>
    <xf numFmtId="4" fontId="0" fillId="0" borderId="2" xfId="0" applyNumberFormat="1" applyBorder="1" applyAlignment="1" applyProtection="1">
      <alignment horizontal="right" vertical="center"/>
      <protection locked="0"/>
    </xf>
    <xf numFmtId="4" fontId="0" fillId="0" borderId="2" xfId="0" applyNumberFormat="1" applyBorder="1" applyAlignment="1" applyProtection="1">
      <alignment horizontal="right" vertical="center"/>
      <protection hidden="1"/>
    </xf>
    <xf numFmtId="0" fontId="5" fillId="0" borderId="2" xfId="0" applyFont="1" applyBorder="1" applyAlignment="1">
      <alignment wrapText="1"/>
    </xf>
    <xf numFmtId="4" fontId="1" fillId="0" borderId="0" xfId="0" applyNumberFormat="1" applyFont="1"/>
    <xf numFmtId="0" fontId="5" fillId="0" borderId="2" xfId="0" applyFont="1" applyBorder="1" applyAlignment="1" applyProtection="1">
      <alignment horizontal="left" wrapText="1"/>
      <protection locked="0"/>
    </xf>
    <xf numFmtId="0" fontId="7" fillId="0" borderId="2" xfId="0" applyFont="1" applyBorder="1" applyAlignment="1">
      <alignment wrapText="1"/>
    </xf>
    <xf numFmtId="4" fontId="0" fillId="0" borderId="6" xfId="0" applyNumberFormat="1" applyBorder="1" applyAlignment="1" applyProtection="1">
      <alignment horizontal="center" vertical="center"/>
      <protection locked="0"/>
    </xf>
    <xf numFmtId="4" fontId="1" fillId="0" borderId="5" xfId="0" applyNumberFormat="1" applyFont="1" applyBorder="1"/>
    <xf numFmtId="4" fontId="0" fillId="0" borderId="6" xfId="0" applyNumberFormat="1" applyBorder="1" applyAlignment="1" applyProtection="1">
      <alignment horizontal="right" vertical="center"/>
      <protection hidden="1"/>
    </xf>
    <xf numFmtId="4" fontId="1" fillId="0" borderId="5" xfId="0" applyNumberFormat="1" applyFont="1" applyBorder="1" applyAlignment="1" applyProtection="1">
      <alignment horizontal="right" vertical="center"/>
      <protection hidden="1"/>
    </xf>
    <xf numFmtId="4" fontId="10" fillId="0" borderId="0" xfId="0" applyNumberFormat="1" applyFont="1" applyAlignment="1" applyProtection="1">
      <alignment horizontal="center" vertical="center"/>
      <protection locked="0"/>
    </xf>
    <xf numFmtId="4" fontId="10" fillId="0" borderId="0" xfId="0" applyNumberFormat="1" applyFont="1" applyAlignment="1" applyProtection="1">
      <alignment horizontal="center"/>
      <protection locked="0"/>
    </xf>
    <xf numFmtId="4" fontId="10" fillId="0" borderId="0" xfId="0" applyNumberFormat="1" applyFont="1" applyAlignment="1" applyProtection="1">
      <alignment horizontal="center" vertical="center" wrapText="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0799-DB62-4601-A7C6-C0F9961F823E}">
  <dimension ref="A1:I17"/>
  <sheetViews>
    <sheetView tabSelected="1" workbookViewId="0">
      <selection activeCell="N12" sqref="N12"/>
    </sheetView>
  </sheetViews>
  <sheetFormatPr defaultRowHeight="15" x14ac:dyDescent="0.25"/>
  <cols>
    <col min="2" max="2" width="36.7109375" customWidth="1"/>
  </cols>
  <sheetData>
    <row r="1" spans="1:9" x14ac:dyDescent="0.25">
      <c r="A1" s="1" t="s">
        <v>20</v>
      </c>
      <c r="B1" s="2"/>
      <c r="C1" s="2"/>
      <c r="D1" s="2"/>
      <c r="E1" s="2"/>
      <c r="F1" s="2"/>
      <c r="G1" s="3"/>
      <c r="H1" s="3"/>
      <c r="I1" s="4"/>
    </row>
    <row r="2" spans="1:9" ht="45" x14ac:dyDescent="0.25">
      <c r="A2" s="5" t="s">
        <v>0</v>
      </c>
      <c r="B2" s="6" t="s">
        <v>1</v>
      </c>
      <c r="C2" s="7" t="s">
        <v>2</v>
      </c>
      <c r="D2" s="8" t="s">
        <v>3</v>
      </c>
      <c r="E2" s="8" t="s">
        <v>4</v>
      </c>
      <c r="F2" s="8" t="s">
        <v>5</v>
      </c>
      <c r="G2" s="8" t="s">
        <v>6</v>
      </c>
      <c r="H2" s="9" t="s">
        <v>7</v>
      </c>
      <c r="I2" s="9" t="s">
        <v>8</v>
      </c>
    </row>
    <row r="3" spans="1:9" x14ac:dyDescent="0.25">
      <c r="A3" s="10">
        <v>1</v>
      </c>
      <c r="B3" s="11">
        <v>2</v>
      </c>
      <c r="C3" s="11">
        <v>3</v>
      </c>
      <c r="D3" s="11">
        <v>4</v>
      </c>
      <c r="E3" s="11">
        <v>5</v>
      </c>
      <c r="F3" s="11">
        <v>6</v>
      </c>
      <c r="G3" s="11">
        <v>7</v>
      </c>
      <c r="H3" s="11">
        <v>9</v>
      </c>
      <c r="I3" s="12">
        <v>10</v>
      </c>
    </row>
    <row r="4" spans="1:9" ht="169.5" x14ac:dyDescent="0.25">
      <c r="A4" s="13">
        <v>1</v>
      </c>
      <c r="B4" s="22" t="s">
        <v>9</v>
      </c>
      <c r="C4" s="14">
        <v>2000</v>
      </c>
      <c r="D4" s="15" t="s">
        <v>10</v>
      </c>
      <c r="E4" s="16"/>
      <c r="F4" s="15">
        <f>C4*E4</f>
        <v>0</v>
      </c>
      <c r="G4" s="17"/>
      <c r="H4" s="18"/>
      <c r="I4" s="19">
        <f t="shared" ref="I4:I12" si="0">C4*H4</f>
        <v>0</v>
      </c>
    </row>
    <row r="5" spans="1:9" ht="135.75" x14ac:dyDescent="0.25">
      <c r="A5" s="13">
        <v>2</v>
      </c>
      <c r="B5" s="20" t="s">
        <v>11</v>
      </c>
      <c r="C5" s="14">
        <v>5000</v>
      </c>
      <c r="D5" s="15" t="s">
        <v>10</v>
      </c>
      <c r="E5" s="16"/>
      <c r="F5" s="15">
        <f t="shared" ref="F5:F12" si="1">C5*E5</f>
        <v>0</v>
      </c>
      <c r="G5" s="17"/>
      <c r="H5" s="18"/>
      <c r="I5" s="19">
        <f t="shared" si="0"/>
        <v>0</v>
      </c>
    </row>
    <row r="6" spans="1:9" ht="237" x14ac:dyDescent="0.25">
      <c r="A6" s="13">
        <v>3</v>
      </c>
      <c r="B6" s="22" t="s">
        <v>12</v>
      </c>
      <c r="C6" s="14">
        <v>350</v>
      </c>
      <c r="D6" s="14" t="s">
        <v>13</v>
      </c>
      <c r="E6" s="16"/>
      <c r="F6" s="15">
        <f t="shared" si="1"/>
        <v>0</v>
      </c>
      <c r="G6" s="17"/>
      <c r="H6" s="18"/>
      <c r="I6" s="19">
        <f t="shared" si="0"/>
        <v>0</v>
      </c>
    </row>
    <row r="7" spans="1:9" ht="147" x14ac:dyDescent="0.25">
      <c r="A7" s="13">
        <v>4</v>
      </c>
      <c r="B7" s="22" t="s">
        <v>14</v>
      </c>
      <c r="C7" s="14">
        <v>3100</v>
      </c>
      <c r="D7" s="14" t="s">
        <v>10</v>
      </c>
      <c r="E7" s="16"/>
      <c r="F7" s="15">
        <f t="shared" si="1"/>
        <v>0</v>
      </c>
      <c r="G7" s="17"/>
      <c r="H7" s="18"/>
      <c r="I7" s="19">
        <f t="shared" si="0"/>
        <v>0</v>
      </c>
    </row>
    <row r="8" spans="1:9" ht="102" x14ac:dyDescent="0.25">
      <c r="A8" s="13">
        <v>5</v>
      </c>
      <c r="B8" s="20" t="s">
        <v>15</v>
      </c>
      <c r="C8" s="14">
        <v>1500</v>
      </c>
      <c r="D8" s="14" t="s">
        <v>10</v>
      </c>
      <c r="E8" s="16"/>
      <c r="F8" s="15">
        <f t="shared" si="1"/>
        <v>0</v>
      </c>
      <c r="G8" s="17"/>
      <c r="H8" s="18"/>
      <c r="I8" s="19">
        <f t="shared" si="0"/>
        <v>0</v>
      </c>
    </row>
    <row r="9" spans="1:9" ht="158.25" x14ac:dyDescent="0.25">
      <c r="A9" s="13">
        <v>6</v>
      </c>
      <c r="B9" s="20" t="s">
        <v>16</v>
      </c>
      <c r="C9" s="14">
        <v>9000</v>
      </c>
      <c r="D9" s="14" t="s">
        <v>10</v>
      </c>
      <c r="E9" s="16"/>
      <c r="F9" s="15">
        <f t="shared" si="1"/>
        <v>0</v>
      </c>
      <c r="G9" s="17"/>
      <c r="H9" s="18"/>
      <c r="I9" s="19">
        <f t="shared" si="0"/>
        <v>0</v>
      </c>
    </row>
    <row r="10" spans="1:9" ht="147" x14ac:dyDescent="0.25">
      <c r="A10" s="13">
        <v>7</v>
      </c>
      <c r="B10" s="23" t="s">
        <v>17</v>
      </c>
      <c r="C10" s="14">
        <v>4200</v>
      </c>
      <c r="D10" s="14" t="s">
        <v>10</v>
      </c>
      <c r="E10" s="16"/>
      <c r="F10" s="15">
        <f t="shared" si="1"/>
        <v>0</v>
      </c>
      <c r="G10" s="17"/>
      <c r="H10" s="18"/>
      <c r="I10" s="19">
        <f t="shared" si="0"/>
        <v>0</v>
      </c>
    </row>
    <row r="11" spans="1:9" ht="113.25" x14ac:dyDescent="0.25">
      <c r="A11" s="13">
        <v>8</v>
      </c>
      <c r="B11" s="20" t="s">
        <v>18</v>
      </c>
      <c r="C11" s="14">
        <v>300</v>
      </c>
      <c r="D11" s="14" t="s">
        <v>10</v>
      </c>
      <c r="E11" s="16"/>
      <c r="F11" s="15">
        <f t="shared" si="1"/>
        <v>0</v>
      </c>
      <c r="G11" s="17"/>
      <c r="H11" s="18"/>
      <c r="I11" s="19">
        <f t="shared" si="0"/>
        <v>0</v>
      </c>
    </row>
    <row r="12" spans="1:9" ht="125.25" thickBot="1" x14ac:dyDescent="0.3">
      <c r="A12" s="13">
        <v>9</v>
      </c>
      <c r="B12" s="20" t="s">
        <v>19</v>
      </c>
      <c r="C12" s="14">
        <v>200</v>
      </c>
      <c r="D12" s="14" t="s">
        <v>10</v>
      </c>
      <c r="E12" s="16"/>
      <c r="F12" s="24">
        <f t="shared" si="1"/>
        <v>0</v>
      </c>
      <c r="G12" s="17"/>
      <c r="H12" s="18"/>
      <c r="I12" s="26">
        <f t="shared" si="0"/>
        <v>0</v>
      </c>
    </row>
    <row r="13" spans="1:9" ht="15.75" thickBot="1" x14ac:dyDescent="0.3">
      <c r="F13" s="25">
        <f>SUM(F4:F12)</f>
        <v>0</v>
      </c>
      <c r="I13" s="27">
        <f>SUM(I4:I12)</f>
        <v>0</v>
      </c>
    </row>
    <row r="14" spans="1:9" x14ac:dyDescent="0.25">
      <c r="I14" s="21"/>
    </row>
    <row r="16" spans="1:9" x14ac:dyDescent="0.25">
      <c r="F16" s="28"/>
      <c r="G16" s="29" t="s">
        <v>21</v>
      </c>
      <c r="H16" s="29"/>
    </row>
    <row r="17" spans="6:8" ht="38.25" x14ac:dyDescent="0.25">
      <c r="F17" s="28"/>
      <c r="G17" s="30" t="s">
        <v>22</v>
      </c>
      <c r="H17"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Kowalska</dc:creator>
  <cp:lastModifiedBy>Agnieszka Kowalska</cp:lastModifiedBy>
  <dcterms:created xsi:type="dcterms:W3CDTF">2025-01-20T12:49:52Z</dcterms:created>
  <dcterms:modified xsi:type="dcterms:W3CDTF">2025-07-02T10:46:17Z</dcterms:modified>
</cp:coreProperties>
</file>